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930" windowHeight="6870" activeTab="1"/>
  </bookViews>
  <sheets>
    <sheet name="捐款清单" sheetId="4" r:id="rId1"/>
    <sheet name="捐物清单" sheetId="5" r:id="rId2"/>
    <sheet name="Sheet2" sheetId="6" r:id="rId3"/>
  </sheets>
  <calcPr calcId="144525"/>
</workbook>
</file>

<file path=xl/sharedStrings.xml><?xml version="1.0" encoding="utf-8"?>
<sst xmlns="http://schemas.openxmlformats.org/spreadsheetml/2006/main" count="198" uniqueCount="120">
  <si>
    <t>捐赠款情况表</t>
  </si>
  <si>
    <t>序号</t>
  </si>
  <si>
    <t>捐赠时间</t>
  </si>
  <si>
    <t>捐赠单位（个人）</t>
  </si>
  <si>
    <t>金额 （万元）</t>
  </si>
  <si>
    <t>捐赠意向</t>
  </si>
  <si>
    <t>备注</t>
  </si>
  <si>
    <t>2020.1.28</t>
  </si>
  <si>
    <t>富临医院</t>
  </si>
  <si>
    <t>绵阳新型冠状病毒感染肺炎疫情防控工作</t>
  </si>
  <si>
    <t>2020.1.29</t>
  </si>
  <si>
    <t>四川尚格莱德会展服务有限公司袁春</t>
  </si>
  <si>
    <t>新型冠状病毒感染肺炎疫情防控工作</t>
  </si>
  <si>
    <t>2020.1.31</t>
  </si>
  <si>
    <t>爱心人士（范知恩）</t>
  </si>
  <si>
    <t>2020.2.1</t>
  </si>
  <si>
    <t>爱心人士（苏苗）</t>
  </si>
  <si>
    <t>绵阳优森教育科技有限公司</t>
  </si>
  <si>
    <t>定向四0四医院疫情防控工作</t>
  </si>
  <si>
    <t>爱心人士（白飞龙）</t>
  </si>
  <si>
    <t>童克强（绵阳两新支援防控）</t>
  </si>
  <si>
    <t>朱林（实验高中）</t>
  </si>
  <si>
    <t>2020.2.2</t>
  </si>
  <si>
    <t>爱心人士（朱春燕）</t>
  </si>
  <si>
    <t>绵阳佳成建设有限公司</t>
  </si>
  <si>
    <t>绵阳四0四医院</t>
  </si>
  <si>
    <t>2020.2.3</t>
  </si>
  <si>
    <t xml:space="preserve">北川羌族自治县贵和尔玛轩食品有限公司  </t>
  </si>
  <si>
    <t>绵阳市新型冠状病毒感染肺炎疫情防控工作</t>
  </si>
  <si>
    <t>四川伟业启航工程管理有限公司</t>
  </si>
  <si>
    <t>用于疫情前线环卫工人购买新肺疫情防护用品或药品</t>
  </si>
  <si>
    <t>2020.2.6</t>
  </si>
  <si>
    <t>四川九洲电器集团有限责任公司</t>
  </si>
  <si>
    <t>定向用于绵阳市应对新型冠状病毒感染肺炎疫情应急指挥部开展疫情防控工作</t>
  </si>
  <si>
    <t>北川花龙生态种养殖专业合作社</t>
  </si>
  <si>
    <t>非定向</t>
  </si>
  <si>
    <t>北川聚丰钙业有限责任公司</t>
  </si>
  <si>
    <t>北川安林矿产开发有限公司</t>
  </si>
  <si>
    <t>2020.2.7</t>
  </si>
  <si>
    <t>高新区天达汽车音响精品装饰行</t>
  </si>
  <si>
    <t>李沁</t>
  </si>
  <si>
    <t>绵阳市应对冠状病毒感染肺炎疫情工作</t>
  </si>
  <si>
    <t>牛有星</t>
  </si>
  <si>
    <t>新冠防控（环卫工人买口罩）</t>
  </si>
  <si>
    <t>2020.2.8</t>
  </si>
  <si>
    <t>田显爵</t>
  </si>
  <si>
    <t>绵阳市发改委粮食局田显爵捐款</t>
  </si>
  <si>
    <t>四川百善缘实业有限公司</t>
  </si>
  <si>
    <t>武汉抗疫</t>
  </si>
  <si>
    <t>张锐</t>
  </si>
  <si>
    <t>2020.2.9</t>
  </si>
  <si>
    <t>张淑茵全家</t>
  </si>
  <si>
    <t>2020.2.10</t>
  </si>
  <si>
    <t>绵阳市血友病患者及家属</t>
  </si>
  <si>
    <t>定向武汉（给医疗人员及工作人员购买医疗防护用品）</t>
  </si>
  <si>
    <t>铁骑力士集团</t>
  </si>
  <si>
    <t>其中40万用于绵阳市防疫指挥部；30万用于江油市防疫指挥部；30万用于梓潼防疫指挥部</t>
  </si>
  <si>
    <t>绵阳兴发置业有限公司</t>
  </si>
  <si>
    <t>其中20万用于绵阳市防疫指挥部；80万用于游仙区防疫指挥部</t>
  </si>
  <si>
    <t>四川家福来实业集团有限公司</t>
  </si>
  <si>
    <t>用于游仙区教体局学校疫情防控工作</t>
  </si>
  <si>
    <t>赵霖</t>
  </si>
  <si>
    <t xml:space="preserve">绵阳两新组织盐亭县供货商商会支援疫情防控 </t>
  </si>
  <si>
    <t>绵阳嘉裕物资有限公司</t>
  </si>
  <si>
    <t>支援新型冠状病毒肺炎疫情防控战</t>
  </si>
  <si>
    <t>周埕宇</t>
  </si>
  <si>
    <t>新型肺炎防控捐款</t>
  </si>
  <si>
    <t>2020.2.11</t>
  </si>
  <si>
    <t>四川铁骑力实业有限公司</t>
  </si>
  <si>
    <t>用于三台县新型冠状病毒感染肺炎疫情防控工作</t>
  </si>
  <si>
    <t>何金华</t>
  </si>
  <si>
    <t>抗疫捐款</t>
  </si>
  <si>
    <t>科委立交桥店拉面馆</t>
  </si>
  <si>
    <t>涪城万达店拉面馆</t>
  </si>
  <si>
    <t>安州店拉面馆</t>
  </si>
  <si>
    <t>火车站店拉面馆</t>
  </si>
  <si>
    <t>成绵路店拉面馆</t>
  </si>
  <si>
    <t>通安巷点拉面馆</t>
  </si>
  <si>
    <t>六里村店拉面馆</t>
  </si>
  <si>
    <t>城市学院店拉面馆</t>
  </si>
  <si>
    <t>磨家店拉面馆</t>
  </si>
  <si>
    <t>富乐路店拉面馆</t>
  </si>
  <si>
    <t>西蜀名居店拉面馆</t>
  </si>
  <si>
    <t>大西门店拉面馆</t>
  </si>
  <si>
    <t>西科大西区店拉面馆</t>
  </si>
  <si>
    <t>九洲厂店拉面馆</t>
  </si>
  <si>
    <t>塘汛万达店拉面馆</t>
  </si>
  <si>
    <t>职业学院店拉面馆</t>
  </si>
  <si>
    <t>科学城花园店拉面馆</t>
  </si>
  <si>
    <t>科学城148店拉面馆</t>
  </si>
  <si>
    <t>马家巷店拉面馆</t>
  </si>
  <si>
    <t>范华</t>
  </si>
  <si>
    <t>购买防疫物资募集款</t>
  </si>
  <si>
    <t>合计</t>
  </si>
  <si>
    <t>捐赠物资清单</t>
  </si>
  <si>
    <t>捐赠单位</t>
  </si>
  <si>
    <t>物资名称</t>
  </si>
  <si>
    <t>价值 （万元）</t>
  </si>
  <si>
    <t>物资去向</t>
  </si>
  <si>
    <t>绵阳富临医院</t>
  </si>
  <si>
    <t>1、静注人免疫球蛋白（600瓶）价值36万元2、重组人干扰素a2b注射液（3600支）价值10.584万元3、血必净注射液（2000支）价值4.4160万元、总价值51万元</t>
  </si>
  <si>
    <t>绵阳市疫情防控指挥部</t>
  </si>
  <si>
    <t>定向捐赠</t>
  </si>
  <si>
    <t>2020.1.30</t>
  </si>
  <si>
    <t>四川硒维康农业科有限公司</t>
  </si>
  <si>
    <t>1、富硒大米（200包）总价值2.5万元</t>
  </si>
  <si>
    <t>绵阳四0四医院肺炎疫情指挥部</t>
  </si>
  <si>
    <t>四川长虹电子控股集团有限公司</t>
  </si>
  <si>
    <t>1、无纺布医疗口罩（20万只）总价值13.6万元</t>
  </si>
  <si>
    <t>1、无纺布医疗口罩（15万只）总价值10.2万元</t>
  </si>
  <si>
    <t>四川省红十字会下拨</t>
  </si>
  <si>
    <t>1、护目镜1000户；2、中号防护服500件；3、大号防护服2000件；4、加大号防护服2000件；5、加加大号防护服500件。总价值39万元</t>
  </si>
  <si>
    <t>四川美乐集团实业有限公司定向捐赠</t>
  </si>
  <si>
    <t>1、无纺布N95颗粒物防护口罩（非医用）1600只，价值0.7488万元</t>
  </si>
  <si>
    <t>1、口罩45盒，9000只，价值1.665万欧元；2、防护服104盒，2600件，价值1.0088万欧元。共计2.6738万欧元，人民币20.7587元。</t>
  </si>
  <si>
    <t>四川长虹电子控股集团有限公司定向捐赠</t>
  </si>
  <si>
    <t>1、无纺布医用口罩15万只，价值10.2万元</t>
  </si>
  <si>
    <t>1、医用口罩320盒，1.6万个，价值3.7万元。</t>
  </si>
  <si>
    <t>中国人民解放军63820部队</t>
  </si>
  <si>
    <t>1、KN95口罩1万只，价值14万元；2、100箱75%酒精（20kg/瓶/箱），价值3万元，共计价值17万元</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</si>
</sst>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 numFmtId="177" formatCode="#,##0.00_ "/>
    <numFmt numFmtId="178" formatCode="yy/m/d;@"/>
    <numFmt numFmtId="179" formatCode="0.0000_);[Red]\(0.0000\)"/>
    <numFmt numFmtId="180" formatCode="0.00_);\(0.00\)"/>
  </numFmts>
  <fonts count="33">
    <font>
      <sz val="11"/>
      <color theme="1"/>
      <name val="宋体"/>
      <charset val="134"/>
      <scheme val="minor"/>
    </font>
    <font>
      <sz val="10"/>
      <name val="宋体"/>
      <charset val="134"/>
      <scheme val="minor"/>
    </font>
    <font>
      <sz val="12"/>
      <name val="宋体"/>
      <charset val="134"/>
    </font>
    <font>
      <b/>
      <sz val="18"/>
      <color rgb="FF000000"/>
      <name val="宋体"/>
      <charset val="134"/>
    </font>
    <font>
      <sz val="10"/>
      <color indexed="8"/>
      <name val="宋体"/>
      <charset val="134"/>
      <scheme val="minor"/>
    </font>
    <font>
      <b/>
      <sz val="10"/>
      <color indexed="8"/>
      <name val="宋体"/>
      <charset val="134"/>
      <scheme val="minor"/>
    </font>
    <font>
      <sz val="10"/>
      <color theme="1"/>
      <name val="宋体"/>
      <charset val="134"/>
      <scheme val="minor"/>
    </font>
    <font>
      <b/>
      <sz val="10"/>
      <color indexed="8"/>
      <name val="宋体"/>
      <charset val="134"/>
    </font>
    <font>
      <b/>
      <sz val="10"/>
      <name val="宋体"/>
      <charset val="134"/>
    </font>
    <font>
      <sz val="10"/>
      <name val="宋体"/>
      <charset val="134"/>
    </font>
    <font>
      <b/>
      <sz val="12"/>
      <color rgb="FFFF0000"/>
      <name val="宋体"/>
      <charset val="134"/>
    </font>
    <font>
      <b/>
      <sz val="10"/>
      <name val="宋体"/>
      <charset val="134"/>
      <scheme val="minor"/>
    </font>
    <font>
      <b/>
      <sz val="11"/>
      <color theme="1"/>
      <name val="宋体"/>
      <charset val="134"/>
      <scheme val="minor"/>
    </font>
    <font>
      <sz val="10"/>
      <color theme="1"/>
      <name val="仿宋_GB2312"/>
      <charset val="134"/>
    </font>
    <font>
      <sz val="11"/>
      <color theme="0"/>
      <name val="宋体"/>
      <charset val="0"/>
      <scheme val="minor"/>
    </font>
    <font>
      <u/>
      <sz val="11"/>
      <color rgb="FF800080"/>
      <name val="宋体"/>
      <charset val="0"/>
      <scheme val="minor"/>
    </font>
    <font>
      <sz val="11"/>
      <color rgb="FF9C0006"/>
      <name val="宋体"/>
      <charset val="0"/>
      <scheme val="minor"/>
    </font>
    <font>
      <b/>
      <sz val="18"/>
      <color theme="3"/>
      <name val="宋体"/>
      <charset val="134"/>
      <scheme val="minor"/>
    </font>
    <font>
      <sz val="11"/>
      <color theme="1"/>
      <name val="宋体"/>
      <charset val="0"/>
      <scheme val="minor"/>
    </font>
    <font>
      <b/>
      <sz val="11"/>
      <color rgb="FFFFFFFF"/>
      <name val="宋体"/>
      <charset val="0"/>
      <scheme val="minor"/>
    </font>
    <font>
      <sz val="11"/>
      <color rgb="FFFF0000"/>
      <name val="宋体"/>
      <charset val="0"/>
      <scheme val="minor"/>
    </font>
    <font>
      <sz val="11"/>
      <color rgb="FF9C6500"/>
      <name val="宋体"/>
      <charset val="0"/>
      <scheme val="minor"/>
    </font>
    <font>
      <u/>
      <sz val="11"/>
      <color rgb="FF0000FF"/>
      <name val="宋体"/>
      <charset val="0"/>
      <scheme val="minor"/>
    </font>
    <font>
      <b/>
      <sz val="11"/>
      <color theme="1"/>
      <name val="宋体"/>
      <charset val="0"/>
      <scheme val="minor"/>
    </font>
    <font>
      <b/>
      <sz val="13"/>
      <color theme="3"/>
      <name val="宋体"/>
      <charset val="134"/>
      <scheme val="minor"/>
    </font>
    <font>
      <sz val="11"/>
      <color rgb="FF3F3F76"/>
      <name val="宋体"/>
      <charset val="0"/>
      <scheme val="minor"/>
    </font>
    <font>
      <b/>
      <sz val="11"/>
      <color theme="3"/>
      <name val="宋体"/>
      <charset val="134"/>
      <scheme val="minor"/>
    </font>
    <font>
      <b/>
      <sz val="11"/>
      <color rgb="FFFA7D00"/>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399975585192419"/>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399975585192419"/>
        <bgColor indexed="64"/>
      </patternFill>
    </fill>
    <fill>
      <patternFill patternType="solid">
        <fgColor rgb="FFF2F2F2"/>
        <bgColor indexed="64"/>
      </patternFill>
    </fill>
    <fill>
      <patternFill patternType="solid">
        <fgColor theme="7"/>
        <bgColor indexed="64"/>
      </patternFill>
    </fill>
    <fill>
      <patternFill patternType="solid">
        <fgColor theme="7" tint="0.399975585192419"/>
        <bgColor indexed="64"/>
      </patternFill>
    </fill>
    <fill>
      <patternFill patternType="solid">
        <fgColor theme="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5" borderId="0" applyNumberFormat="0" applyBorder="0" applyAlignment="0" applyProtection="0">
      <alignment vertical="center"/>
    </xf>
    <xf numFmtId="0" fontId="25" fillId="10"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9" borderId="0" applyNumberFormat="0" applyBorder="0" applyAlignment="0" applyProtection="0">
      <alignment vertical="center"/>
    </xf>
    <xf numFmtId="0" fontId="16" fillId="3" borderId="0" applyNumberFormat="0" applyBorder="0" applyAlignment="0" applyProtection="0">
      <alignment vertical="center"/>
    </xf>
    <xf numFmtId="43" fontId="0" fillId="0" borderId="0" applyFont="0" applyFill="0" applyBorder="0" applyAlignment="0" applyProtection="0">
      <alignment vertical="center"/>
    </xf>
    <xf numFmtId="0" fontId="14" fillId="11"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4" applyNumberFormat="0" applyFont="0" applyAlignment="0" applyProtection="0">
      <alignment vertical="center"/>
    </xf>
    <xf numFmtId="0" fontId="14" fillId="4" borderId="0" applyNumberFormat="0" applyBorder="0" applyAlignment="0" applyProtection="0">
      <alignment vertical="center"/>
    </xf>
    <xf numFmtId="0" fontId="2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6" applyNumberFormat="0" applyFill="0" applyAlignment="0" applyProtection="0">
      <alignment vertical="center"/>
    </xf>
    <xf numFmtId="0" fontId="24" fillId="0" borderId="6" applyNumberFormat="0" applyFill="0" applyAlignment="0" applyProtection="0">
      <alignment vertical="center"/>
    </xf>
    <xf numFmtId="0" fontId="14" fillId="2" borderId="0" applyNumberFormat="0" applyBorder="0" applyAlignment="0" applyProtection="0">
      <alignment vertical="center"/>
    </xf>
    <xf numFmtId="0" fontId="26" fillId="0" borderId="8" applyNumberFormat="0" applyFill="0" applyAlignment="0" applyProtection="0">
      <alignment vertical="center"/>
    </xf>
    <xf numFmtId="0" fontId="14" fillId="14" borderId="0" applyNumberFormat="0" applyBorder="0" applyAlignment="0" applyProtection="0">
      <alignment vertical="center"/>
    </xf>
    <xf numFmtId="0" fontId="30" fillId="12" borderId="9" applyNumberFormat="0" applyAlignment="0" applyProtection="0">
      <alignment vertical="center"/>
    </xf>
    <xf numFmtId="0" fontId="27" fillId="12" borderId="7" applyNumberFormat="0" applyAlignment="0" applyProtection="0">
      <alignment vertical="center"/>
    </xf>
    <xf numFmtId="0" fontId="19" fillId="6" borderId="3" applyNumberFormat="0" applyAlignment="0" applyProtection="0">
      <alignment vertical="center"/>
    </xf>
    <xf numFmtId="0" fontId="18" fillId="17" borderId="0" applyNumberFormat="0" applyBorder="0" applyAlignment="0" applyProtection="0">
      <alignment vertical="center"/>
    </xf>
    <xf numFmtId="0" fontId="14" fillId="15" borderId="0" applyNumberFormat="0" applyBorder="0" applyAlignment="0" applyProtection="0">
      <alignment vertical="center"/>
    </xf>
    <xf numFmtId="0" fontId="31" fillId="0" borderId="10" applyNumberFormat="0" applyFill="0" applyAlignment="0" applyProtection="0">
      <alignment vertical="center"/>
    </xf>
    <xf numFmtId="0" fontId="23" fillId="0" borderId="5" applyNumberFormat="0" applyFill="0" applyAlignment="0" applyProtection="0">
      <alignment vertical="center"/>
    </xf>
    <xf numFmtId="0" fontId="32" fillId="20" borderId="0" applyNumberFormat="0" applyBorder="0" applyAlignment="0" applyProtection="0">
      <alignment vertical="center"/>
    </xf>
    <xf numFmtId="0" fontId="21" fillId="7" borderId="0" applyNumberFormat="0" applyBorder="0" applyAlignment="0" applyProtection="0">
      <alignment vertical="center"/>
    </xf>
    <xf numFmtId="0" fontId="18" fillId="21" borderId="0" applyNumberFormat="0" applyBorder="0" applyAlignment="0" applyProtection="0">
      <alignment vertical="center"/>
    </xf>
    <xf numFmtId="0" fontId="14" fillId="23" borderId="0" applyNumberFormat="0" applyBorder="0" applyAlignment="0" applyProtection="0">
      <alignment vertical="center"/>
    </xf>
    <xf numFmtId="0" fontId="18" fillId="18" borderId="0" applyNumberFormat="0" applyBorder="0" applyAlignment="0" applyProtection="0">
      <alignment vertical="center"/>
    </xf>
    <xf numFmtId="0" fontId="18" fillId="25" borderId="0" applyNumberFormat="0" applyBorder="0" applyAlignment="0" applyProtection="0">
      <alignment vertical="center"/>
    </xf>
    <xf numFmtId="0" fontId="18" fillId="19" borderId="0" applyNumberFormat="0" applyBorder="0" applyAlignment="0" applyProtection="0">
      <alignment vertical="center"/>
    </xf>
    <xf numFmtId="0" fontId="18" fillId="24" borderId="0" applyNumberFormat="0" applyBorder="0" applyAlignment="0" applyProtection="0">
      <alignment vertical="center"/>
    </xf>
    <xf numFmtId="0" fontId="14" fillId="22" borderId="0" applyNumberFormat="0" applyBorder="0" applyAlignment="0" applyProtection="0">
      <alignment vertical="center"/>
    </xf>
    <xf numFmtId="0" fontId="14" fillId="13" borderId="0" applyNumberFormat="0" applyBorder="0" applyAlignment="0" applyProtection="0">
      <alignment vertical="center"/>
    </xf>
    <xf numFmtId="0" fontId="18" fillId="16" borderId="0" applyNumberFormat="0" applyBorder="0" applyAlignment="0" applyProtection="0">
      <alignment vertical="center"/>
    </xf>
    <xf numFmtId="0" fontId="18" fillId="27" borderId="0" applyNumberFormat="0" applyBorder="0" applyAlignment="0" applyProtection="0">
      <alignment vertical="center"/>
    </xf>
    <xf numFmtId="0" fontId="14" fillId="28" borderId="0" applyNumberFormat="0" applyBorder="0" applyAlignment="0" applyProtection="0">
      <alignment vertical="center"/>
    </xf>
    <xf numFmtId="0" fontId="18" fillId="30" borderId="0" applyNumberFormat="0" applyBorder="0" applyAlignment="0" applyProtection="0">
      <alignment vertical="center"/>
    </xf>
    <xf numFmtId="0" fontId="14" fillId="29" borderId="0" applyNumberFormat="0" applyBorder="0" applyAlignment="0" applyProtection="0">
      <alignment vertical="center"/>
    </xf>
    <xf numFmtId="0" fontId="14" fillId="31" borderId="0" applyNumberFormat="0" applyBorder="0" applyAlignment="0" applyProtection="0">
      <alignment vertical="center"/>
    </xf>
    <xf numFmtId="0" fontId="18" fillId="26" borderId="0" applyNumberFormat="0" applyBorder="0" applyAlignment="0" applyProtection="0">
      <alignment vertical="center"/>
    </xf>
    <xf numFmtId="0" fontId="14" fillId="32" borderId="0" applyNumberFormat="0" applyBorder="0" applyAlignment="0" applyProtection="0">
      <alignment vertical="center"/>
    </xf>
  </cellStyleXfs>
  <cellXfs count="57">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0" fontId="6" fillId="0" borderId="1" xfId="0" applyFont="1" applyBorder="1" applyAlignment="1">
      <alignment horizontal="left" vertical="top" wrapText="1"/>
    </xf>
    <xf numFmtId="0" fontId="6"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178" fontId="8" fillId="0" borderId="2" xfId="0" applyNumberFormat="1" applyFont="1" applyFill="1" applyBorder="1" applyAlignment="1">
      <alignment horizontal="center" vertical="center" wrapText="1"/>
    </xf>
    <xf numFmtId="178"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2" fillId="0" borderId="1" xfId="0" applyNumberFormat="1" applyFont="1" applyFill="1" applyBorder="1" applyAlignment="1">
      <alignment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180" fontId="5" fillId="0" borderId="0" xfId="0" applyNumberFormat="1" applyFont="1" applyFill="1" applyBorder="1" applyAlignment="1">
      <alignment horizontal="center" vertical="center" wrapText="1"/>
    </xf>
    <xf numFmtId="0" fontId="11"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180" fontId="10"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6" fillId="0" borderId="1" xfId="0" applyFont="1" applyBorder="1" applyAlignment="1">
      <alignment horizontal="center" vertical="top" wrapText="1"/>
    </xf>
    <xf numFmtId="0" fontId="1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xf numFmtId="0" fontId="9" fillId="0" borderId="1" xfId="0" applyFont="1" applyFill="1" applyBorder="1" applyAlignment="1">
      <alignment horizontal="center" vertical="center"/>
    </xf>
    <xf numFmtId="0" fontId="13" fillId="0" borderId="1" xfId="0" applyFont="1" applyBorder="1" applyAlignment="1">
      <alignment horizontal="center" vertical="center" wrapText="1"/>
    </xf>
    <xf numFmtId="179"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49" fontId="2" fillId="0" borderId="0" xfId="0" applyNumberFormat="1" applyFont="1" applyFill="1" applyBorder="1" applyAlignment="1"/>
    <xf numFmtId="180" fontId="7"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7"/>
  <sheetViews>
    <sheetView topLeftCell="A35" workbookViewId="0">
      <selection activeCell="G27" sqref="G27"/>
    </sheetView>
  </sheetViews>
  <sheetFormatPr defaultColWidth="9" defaultRowHeight="36" customHeight="1"/>
  <cols>
    <col min="1" max="1" width="9" style="2"/>
    <col min="2" max="2" width="16.9090909090909" style="2" customWidth="1"/>
    <col min="3" max="3" width="19.7272727272727" style="2" customWidth="1"/>
    <col min="4" max="4" width="12.2727272727273" style="2" customWidth="1"/>
    <col min="5" max="5" width="16.4545454545455" style="2" customWidth="1"/>
    <col min="6" max="6" width="12.3636363636364" style="2" customWidth="1"/>
    <col min="7" max="8" width="9" style="2"/>
    <col min="9" max="9" width="14.2727272727273" style="2" customWidth="1"/>
    <col min="10" max="10" width="23.0909090909091" style="2" customWidth="1"/>
    <col min="11" max="16384" width="9" style="2"/>
  </cols>
  <sheetData>
    <row r="1" customHeight="1" spans="1:9">
      <c r="A1" s="38" t="s">
        <v>0</v>
      </c>
      <c r="B1" s="38"/>
      <c r="C1" s="38"/>
      <c r="D1" s="38"/>
      <c r="E1" s="38"/>
      <c r="F1" s="38"/>
      <c r="G1" s="4"/>
      <c r="H1" s="4"/>
      <c r="I1" s="4"/>
    </row>
    <row r="2" customHeight="1" spans="1:10">
      <c r="A2" s="23" t="s">
        <v>1</v>
      </c>
      <c r="B2" s="23" t="s">
        <v>2</v>
      </c>
      <c r="C2" s="23" t="s">
        <v>3</v>
      </c>
      <c r="D2" s="39" t="s">
        <v>4</v>
      </c>
      <c r="E2" s="23" t="s">
        <v>5</v>
      </c>
      <c r="F2" s="23" t="s">
        <v>6</v>
      </c>
      <c r="G2" s="40"/>
      <c r="H2" s="40"/>
      <c r="I2" s="53"/>
      <c r="J2" s="54"/>
    </row>
    <row r="3" ht="43" customHeight="1" spans="1:10">
      <c r="A3" s="23">
        <v>1</v>
      </c>
      <c r="B3" s="25" t="s">
        <v>7</v>
      </c>
      <c r="C3" s="25" t="s">
        <v>8</v>
      </c>
      <c r="D3" s="41">
        <v>100</v>
      </c>
      <c r="E3" s="25" t="s">
        <v>9</v>
      </c>
      <c r="F3" s="25"/>
      <c r="G3" s="42"/>
      <c r="H3" s="22"/>
      <c r="I3" s="22"/>
      <c r="J3" s="55"/>
    </row>
    <row r="4" customHeight="1" spans="1:10">
      <c r="A4" s="23">
        <v>2</v>
      </c>
      <c r="B4" s="25" t="s">
        <v>10</v>
      </c>
      <c r="C4" s="25" t="s">
        <v>11</v>
      </c>
      <c r="D4" s="41">
        <v>5</v>
      </c>
      <c r="E4" s="25" t="s">
        <v>12</v>
      </c>
      <c r="F4" s="25"/>
      <c r="G4" s="42"/>
      <c r="H4" s="22"/>
      <c r="I4" s="22"/>
      <c r="J4" s="55"/>
    </row>
    <row r="5" customHeight="1" spans="1:10">
      <c r="A5" s="23">
        <v>3</v>
      </c>
      <c r="B5" s="25" t="s">
        <v>13</v>
      </c>
      <c r="C5" s="25" t="s">
        <v>14</v>
      </c>
      <c r="D5" s="43">
        <v>0.5</v>
      </c>
      <c r="E5" s="25" t="s">
        <v>12</v>
      </c>
      <c r="F5" s="25"/>
      <c r="G5" s="42"/>
      <c r="H5" s="22"/>
      <c r="I5" s="22"/>
      <c r="J5" s="55"/>
    </row>
    <row r="6" customHeight="1" spans="1:10">
      <c r="A6" s="23">
        <v>4</v>
      </c>
      <c r="B6" s="25" t="s">
        <v>15</v>
      </c>
      <c r="C6" s="25" t="s">
        <v>16</v>
      </c>
      <c r="D6" s="43">
        <v>0.11</v>
      </c>
      <c r="E6" s="25"/>
      <c r="F6" s="25"/>
      <c r="G6" s="42"/>
      <c r="H6" s="22"/>
      <c r="I6" s="22"/>
      <c r="J6" s="55"/>
    </row>
    <row r="7" customHeight="1" spans="1:10">
      <c r="A7" s="23">
        <v>5</v>
      </c>
      <c r="B7" s="25" t="s">
        <v>15</v>
      </c>
      <c r="C7" s="25" t="s">
        <v>17</v>
      </c>
      <c r="D7" s="43">
        <v>3.024308</v>
      </c>
      <c r="E7" s="25" t="s">
        <v>18</v>
      </c>
      <c r="F7" s="25"/>
      <c r="G7" s="42"/>
      <c r="H7" s="22"/>
      <c r="I7" s="22"/>
      <c r="J7" s="56"/>
    </row>
    <row r="8" customHeight="1" spans="1:10">
      <c r="A8" s="23">
        <v>6</v>
      </c>
      <c r="B8" s="25" t="s">
        <v>15</v>
      </c>
      <c r="C8" s="25" t="s">
        <v>19</v>
      </c>
      <c r="D8" s="43">
        <v>1</v>
      </c>
      <c r="E8" s="25"/>
      <c r="F8" s="25"/>
      <c r="G8" s="42"/>
      <c r="H8" s="22"/>
      <c r="I8" s="22"/>
      <c r="J8" s="56"/>
    </row>
    <row r="9" customHeight="1" spans="1:10">
      <c r="A9" s="23">
        <v>7</v>
      </c>
      <c r="B9" s="25" t="s">
        <v>15</v>
      </c>
      <c r="C9" s="25" t="s">
        <v>20</v>
      </c>
      <c r="D9" s="43">
        <v>2</v>
      </c>
      <c r="E9" s="25"/>
      <c r="F9" s="25"/>
      <c r="G9" s="42"/>
      <c r="H9" s="22"/>
      <c r="I9" s="22"/>
      <c r="J9" s="56"/>
    </row>
    <row r="10" customHeight="1" spans="1:10">
      <c r="A10" s="23">
        <v>8</v>
      </c>
      <c r="B10" s="25" t="s">
        <v>15</v>
      </c>
      <c r="C10" s="25" t="s">
        <v>21</v>
      </c>
      <c r="D10" s="43">
        <v>2.3226</v>
      </c>
      <c r="E10" s="25"/>
      <c r="F10" s="25"/>
      <c r="G10" s="42"/>
      <c r="H10" s="22"/>
      <c r="I10" s="22"/>
      <c r="J10" s="42"/>
    </row>
    <row r="11" customHeight="1" spans="1:10">
      <c r="A11" s="23">
        <v>9</v>
      </c>
      <c r="B11" s="25" t="s">
        <v>22</v>
      </c>
      <c r="C11" s="25" t="s">
        <v>23</v>
      </c>
      <c r="D11" s="43">
        <v>0.02</v>
      </c>
      <c r="E11" s="25"/>
      <c r="F11" s="25"/>
      <c r="G11" s="42"/>
      <c r="H11" s="22"/>
      <c r="I11" s="22"/>
      <c r="J11" s="42"/>
    </row>
    <row r="12" customHeight="1" spans="1:9">
      <c r="A12" s="23">
        <v>10</v>
      </c>
      <c r="B12" s="25" t="s">
        <v>22</v>
      </c>
      <c r="C12" s="12" t="s">
        <v>24</v>
      </c>
      <c r="D12" s="12">
        <v>2.555</v>
      </c>
      <c r="E12" s="12" t="s">
        <v>25</v>
      </c>
      <c r="F12" s="25"/>
      <c r="G12" s="42"/>
      <c r="H12" s="22"/>
      <c r="I12" s="22"/>
    </row>
    <row r="13" ht="41.15" customHeight="1" spans="1:9">
      <c r="A13" s="23">
        <v>11</v>
      </c>
      <c r="B13" s="12" t="s">
        <v>26</v>
      </c>
      <c r="C13" s="12" t="s">
        <v>27</v>
      </c>
      <c r="D13" s="12">
        <v>0.06</v>
      </c>
      <c r="E13" s="44" t="s">
        <v>28</v>
      </c>
      <c r="F13" s="25"/>
      <c r="G13" s="42"/>
      <c r="H13" s="22"/>
      <c r="I13" s="22"/>
    </row>
    <row r="14" ht="43" customHeight="1" spans="1:9">
      <c r="A14" s="23">
        <v>12</v>
      </c>
      <c r="B14" s="12" t="s">
        <v>26</v>
      </c>
      <c r="C14" s="12" t="s">
        <v>29</v>
      </c>
      <c r="D14" s="12">
        <v>1</v>
      </c>
      <c r="E14" s="44" t="s">
        <v>30</v>
      </c>
      <c r="F14" s="25"/>
      <c r="G14" s="42"/>
      <c r="H14" s="22"/>
      <c r="I14" s="22"/>
    </row>
    <row r="15" ht="70" customHeight="1" spans="1:9">
      <c r="A15" s="23">
        <v>13</v>
      </c>
      <c r="B15" s="12" t="s">
        <v>31</v>
      </c>
      <c r="C15" s="12" t="s">
        <v>32</v>
      </c>
      <c r="D15" s="12">
        <v>200</v>
      </c>
      <c r="E15" s="44" t="s">
        <v>33</v>
      </c>
      <c r="F15" s="25"/>
      <c r="G15" s="42"/>
      <c r="H15" s="22"/>
      <c r="I15" s="22"/>
    </row>
    <row r="16" customHeight="1" spans="1:9">
      <c r="A16" s="23">
        <v>14</v>
      </c>
      <c r="B16" s="12" t="s">
        <v>31</v>
      </c>
      <c r="C16" s="12" t="s">
        <v>34</v>
      </c>
      <c r="D16" s="12">
        <v>0.04</v>
      </c>
      <c r="E16" s="12" t="s">
        <v>35</v>
      </c>
      <c r="F16" s="25"/>
      <c r="G16" s="42"/>
      <c r="H16" s="22"/>
      <c r="I16" s="22"/>
    </row>
    <row r="17" customHeight="1" spans="1:9">
      <c r="A17" s="23">
        <v>15</v>
      </c>
      <c r="B17" s="12" t="s">
        <v>31</v>
      </c>
      <c r="C17" s="12" t="s">
        <v>36</v>
      </c>
      <c r="D17" s="12">
        <v>0.05</v>
      </c>
      <c r="E17" s="12" t="s">
        <v>35</v>
      </c>
      <c r="F17" s="25"/>
      <c r="G17" s="42"/>
      <c r="H17" s="22"/>
      <c r="I17" s="22"/>
    </row>
    <row r="18" customHeight="1" spans="1:9">
      <c r="A18" s="23">
        <v>16</v>
      </c>
      <c r="B18" s="12" t="s">
        <v>31</v>
      </c>
      <c r="C18" s="12" t="s">
        <v>37</v>
      </c>
      <c r="D18" s="12">
        <v>0.05</v>
      </c>
      <c r="E18" s="12" t="s">
        <v>35</v>
      </c>
      <c r="F18" s="25"/>
      <c r="G18" s="42"/>
      <c r="H18" s="22"/>
      <c r="I18" s="22"/>
    </row>
    <row r="19" ht="66" customHeight="1" spans="1:9">
      <c r="A19" s="23">
        <v>17</v>
      </c>
      <c r="B19" s="12" t="s">
        <v>38</v>
      </c>
      <c r="C19" s="12" t="s">
        <v>39</v>
      </c>
      <c r="D19" s="12">
        <v>0.08</v>
      </c>
      <c r="E19" s="44" t="s">
        <v>33</v>
      </c>
      <c r="F19" s="25"/>
      <c r="G19" s="42"/>
      <c r="H19" s="22"/>
      <c r="I19" s="22"/>
    </row>
    <row r="20" ht="49" customHeight="1" spans="1:9">
      <c r="A20" s="45">
        <v>18</v>
      </c>
      <c r="B20" s="12" t="s">
        <v>38</v>
      </c>
      <c r="C20" s="12" t="s">
        <v>40</v>
      </c>
      <c r="D20" s="12">
        <v>0.05</v>
      </c>
      <c r="E20" s="12" t="s">
        <v>41</v>
      </c>
      <c r="F20" s="30"/>
      <c r="G20" s="32"/>
      <c r="H20" s="32"/>
      <c r="I20" s="37"/>
    </row>
    <row r="21" customHeight="1" spans="1:6">
      <c r="A21" s="46">
        <v>19</v>
      </c>
      <c r="B21" s="12" t="s">
        <v>38</v>
      </c>
      <c r="C21" s="12" t="s">
        <v>42</v>
      </c>
      <c r="D21" s="12">
        <v>0.02</v>
      </c>
      <c r="E21" s="12" t="s">
        <v>43</v>
      </c>
      <c r="F21" s="47"/>
    </row>
    <row r="22" customHeight="1" spans="1:6">
      <c r="A22" s="46">
        <v>20</v>
      </c>
      <c r="B22" s="12" t="s">
        <v>44</v>
      </c>
      <c r="C22" s="12" t="s">
        <v>45</v>
      </c>
      <c r="D22" s="12">
        <v>0.06</v>
      </c>
      <c r="E22" s="12" t="s">
        <v>46</v>
      </c>
      <c r="F22" s="47"/>
    </row>
    <row r="23" customHeight="1" spans="1:6">
      <c r="A23" s="46">
        <v>21</v>
      </c>
      <c r="B23" s="12" t="s">
        <v>44</v>
      </c>
      <c r="C23" s="12" t="s">
        <v>47</v>
      </c>
      <c r="D23" s="12">
        <v>0.1</v>
      </c>
      <c r="E23" s="12" t="s">
        <v>48</v>
      </c>
      <c r="F23" s="47"/>
    </row>
    <row r="24" customHeight="1" spans="1:6">
      <c r="A24" s="46">
        <v>22</v>
      </c>
      <c r="B24" s="12" t="s">
        <v>44</v>
      </c>
      <c r="C24" s="12" t="s">
        <v>49</v>
      </c>
      <c r="D24" s="12">
        <v>0.1</v>
      </c>
      <c r="E24" s="12"/>
      <c r="F24" s="47"/>
    </row>
    <row r="25" customHeight="1" spans="1:6">
      <c r="A25" s="46">
        <v>23</v>
      </c>
      <c r="B25" s="12" t="s">
        <v>50</v>
      </c>
      <c r="C25" s="12" t="s">
        <v>51</v>
      </c>
      <c r="D25" s="12">
        <v>0.0208</v>
      </c>
      <c r="E25" s="12" t="s">
        <v>48</v>
      </c>
      <c r="F25" s="47"/>
    </row>
    <row r="26" ht="52" customHeight="1" spans="1:6">
      <c r="A26" s="46">
        <v>24</v>
      </c>
      <c r="B26" s="12" t="s">
        <v>52</v>
      </c>
      <c r="C26" s="12" t="s">
        <v>53</v>
      </c>
      <c r="D26" s="12">
        <v>0.55</v>
      </c>
      <c r="E26" s="12" t="s">
        <v>54</v>
      </c>
      <c r="F26" s="47"/>
    </row>
    <row r="27" ht="72" customHeight="1" spans="1:6">
      <c r="A27" s="48">
        <v>25</v>
      </c>
      <c r="B27" s="49" t="s">
        <v>52</v>
      </c>
      <c r="C27" s="49" t="s">
        <v>55</v>
      </c>
      <c r="D27" s="49">
        <v>100</v>
      </c>
      <c r="E27" s="49" t="s">
        <v>56</v>
      </c>
      <c r="F27" s="47"/>
    </row>
    <row r="28" ht="69" customHeight="1" spans="1:6">
      <c r="A28" s="48">
        <v>26</v>
      </c>
      <c r="B28" s="49" t="s">
        <v>52</v>
      </c>
      <c r="C28" s="49" t="s">
        <v>57</v>
      </c>
      <c r="D28" s="49">
        <v>100</v>
      </c>
      <c r="E28" s="49" t="s">
        <v>58</v>
      </c>
      <c r="F28" s="47"/>
    </row>
    <row r="29" customHeight="1" spans="1:6">
      <c r="A29" s="48">
        <v>27</v>
      </c>
      <c r="B29" s="49" t="s">
        <v>52</v>
      </c>
      <c r="C29" s="49" t="s">
        <v>59</v>
      </c>
      <c r="D29" s="49">
        <v>20</v>
      </c>
      <c r="E29" s="49" t="s">
        <v>60</v>
      </c>
      <c r="F29" s="47"/>
    </row>
    <row r="30" customHeight="1" spans="1:6">
      <c r="A30" s="48">
        <v>28</v>
      </c>
      <c r="B30" s="24" t="s">
        <v>52</v>
      </c>
      <c r="C30" s="25" t="s">
        <v>61</v>
      </c>
      <c r="D30" s="50">
        <v>1.091</v>
      </c>
      <c r="E30" s="25" t="s">
        <v>62</v>
      </c>
      <c r="F30" s="51"/>
    </row>
    <row r="31" customHeight="1" spans="1:6">
      <c r="A31" s="48">
        <v>29</v>
      </c>
      <c r="B31" s="24" t="s">
        <v>52</v>
      </c>
      <c r="C31" s="25" t="s">
        <v>63</v>
      </c>
      <c r="D31" s="50">
        <v>1</v>
      </c>
      <c r="E31" s="25" t="s">
        <v>64</v>
      </c>
      <c r="F31" s="51"/>
    </row>
    <row r="32" customHeight="1" spans="1:6">
      <c r="A32" s="48">
        <v>30</v>
      </c>
      <c r="B32" s="24" t="s">
        <v>52</v>
      </c>
      <c r="C32" s="25" t="s">
        <v>65</v>
      </c>
      <c r="D32" s="51">
        <v>0.02</v>
      </c>
      <c r="E32" s="25" t="s">
        <v>66</v>
      </c>
      <c r="F32" s="51"/>
    </row>
    <row r="33" customHeight="1" spans="1:6">
      <c r="A33" s="48">
        <v>31</v>
      </c>
      <c r="B33" s="24" t="s">
        <v>67</v>
      </c>
      <c r="C33" s="25" t="s">
        <v>68</v>
      </c>
      <c r="D33" s="51">
        <v>30</v>
      </c>
      <c r="E33" s="25" t="s">
        <v>69</v>
      </c>
      <c r="F33" s="51"/>
    </row>
    <row r="34" customHeight="1" spans="1:6">
      <c r="A34" s="48">
        <v>32</v>
      </c>
      <c r="B34" s="24" t="s">
        <v>67</v>
      </c>
      <c r="C34" s="25" t="s">
        <v>70</v>
      </c>
      <c r="D34" s="51">
        <v>1</v>
      </c>
      <c r="E34" s="25" t="s">
        <v>71</v>
      </c>
      <c r="F34" s="51"/>
    </row>
    <row r="35" customHeight="1" spans="1:6">
      <c r="A35" s="48">
        <v>33</v>
      </c>
      <c r="B35" s="24" t="s">
        <v>67</v>
      </c>
      <c r="C35" s="25" t="s">
        <v>72</v>
      </c>
      <c r="D35" s="51">
        <v>0.06</v>
      </c>
      <c r="E35" s="25"/>
      <c r="F35" s="51"/>
    </row>
    <row r="36" customHeight="1" spans="1:6">
      <c r="A36" s="48">
        <v>34</v>
      </c>
      <c r="B36" s="24" t="s">
        <v>67</v>
      </c>
      <c r="C36" s="25" t="s">
        <v>73</v>
      </c>
      <c r="D36" s="51">
        <v>0.06</v>
      </c>
      <c r="E36" s="25"/>
      <c r="F36" s="51"/>
    </row>
    <row r="37" customHeight="1" spans="1:6">
      <c r="A37" s="48">
        <v>35</v>
      </c>
      <c r="B37" s="24" t="s">
        <v>67</v>
      </c>
      <c r="C37" s="25" t="s">
        <v>74</v>
      </c>
      <c r="D37" s="51">
        <v>0.06</v>
      </c>
      <c r="E37" s="25"/>
      <c r="F37" s="51"/>
    </row>
    <row r="38" customHeight="1" spans="1:6">
      <c r="A38" s="48">
        <v>36</v>
      </c>
      <c r="B38" s="24" t="s">
        <v>67</v>
      </c>
      <c r="C38" s="25" t="s">
        <v>75</v>
      </c>
      <c r="D38" s="51">
        <v>0.05</v>
      </c>
      <c r="E38" s="25"/>
      <c r="F38" s="51"/>
    </row>
    <row r="39" customHeight="1" spans="1:6">
      <c r="A39" s="48">
        <v>37</v>
      </c>
      <c r="B39" s="24" t="s">
        <v>67</v>
      </c>
      <c r="C39" s="25" t="s">
        <v>76</v>
      </c>
      <c r="D39" s="51">
        <v>0.05</v>
      </c>
      <c r="E39" s="25"/>
      <c r="F39" s="51"/>
    </row>
    <row r="40" customHeight="1" spans="1:6">
      <c r="A40" s="48">
        <v>38</v>
      </c>
      <c r="B40" s="24" t="s">
        <v>67</v>
      </c>
      <c r="C40" s="25" t="s">
        <v>77</v>
      </c>
      <c r="D40" s="51">
        <v>0.05</v>
      </c>
      <c r="E40" s="25"/>
      <c r="F40" s="51"/>
    </row>
    <row r="41" customHeight="1" spans="1:6">
      <c r="A41" s="48">
        <v>39</v>
      </c>
      <c r="B41" s="24" t="s">
        <v>67</v>
      </c>
      <c r="C41" s="25" t="s">
        <v>78</v>
      </c>
      <c r="D41" s="51">
        <v>0.05</v>
      </c>
      <c r="E41" s="25"/>
      <c r="F41" s="51"/>
    </row>
    <row r="42" customHeight="1" spans="1:6">
      <c r="A42" s="48">
        <v>40</v>
      </c>
      <c r="B42" s="24" t="s">
        <v>67</v>
      </c>
      <c r="C42" s="25" t="s">
        <v>79</v>
      </c>
      <c r="D42" s="51">
        <v>0.05</v>
      </c>
      <c r="E42" s="25"/>
      <c r="F42" s="51"/>
    </row>
    <row r="43" customHeight="1" spans="1:6">
      <c r="A43" s="48">
        <v>41</v>
      </c>
      <c r="B43" s="24" t="s">
        <v>67</v>
      </c>
      <c r="C43" s="25" t="s">
        <v>80</v>
      </c>
      <c r="D43" s="51">
        <v>0.05</v>
      </c>
      <c r="E43" s="25"/>
      <c r="F43" s="51"/>
    </row>
    <row r="44" customHeight="1" spans="1:6">
      <c r="A44" s="48">
        <v>42</v>
      </c>
      <c r="B44" s="24" t="s">
        <v>67</v>
      </c>
      <c r="C44" s="25" t="s">
        <v>81</v>
      </c>
      <c r="D44" s="51">
        <v>0.03</v>
      </c>
      <c r="E44" s="25"/>
      <c r="F44" s="51"/>
    </row>
    <row r="45" customHeight="1" spans="1:6">
      <c r="A45" s="48">
        <v>43</v>
      </c>
      <c r="B45" s="24" t="s">
        <v>67</v>
      </c>
      <c r="C45" s="25" t="s">
        <v>82</v>
      </c>
      <c r="D45" s="51">
        <v>0.03</v>
      </c>
      <c r="E45" s="25"/>
      <c r="F45" s="51"/>
    </row>
    <row r="46" customHeight="1" spans="1:6">
      <c r="A46" s="48">
        <v>44</v>
      </c>
      <c r="B46" s="24" t="s">
        <v>67</v>
      </c>
      <c r="C46" s="25" t="s">
        <v>83</v>
      </c>
      <c r="D46" s="51">
        <v>0.03</v>
      </c>
      <c r="E46" s="25"/>
      <c r="F46" s="51"/>
    </row>
    <row r="47" customHeight="1" spans="1:6">
      <c r="A47" s="48">
        <v>45</v>
      </c>
      <c r="B47" s="24" t="s">
        <v>67</v>
      </c>
      <c r="C47" s="25" t="s">
        <v>84</v>
      </c>
      <c r="D47" s="51">
        <v>0.02</v>
      </c>
      <c r="E47" s="25"/>
      <c r="F47" s="51"/>
    </row>
    <row r="48" customHeight="1" spans="1:6">
      <c r="A48" s="48">
        <v>46</v>
      </c>
      <c r="B48" s="24" t="s">
        <v>67</v>
      </c>
      <c r="C48" s="25" t="s">
        <v>85</v>
      </c>
      <c r="D48" s="51">
        <v>0.02</v>
      </c>
      <c r="E48" s="25"/>
      <c r="F48" s="51"/>
    </row>
    <row r="49" customHeight="1" spans="1:6">
      <c r="A49" s="48">
        <v>47</v>
      </c>
      <c r="B49" s="24" t="s">
        <v>67</v>
      </c>
      <c r="C49" s="25" t="s">
        <v>86</v>
      </c>
      <c r="D49" s="51">
        <v>0.02</v>
      </c>
      <c r="E49" s="25"/>
      <c r="F49" s="51"/>
    </row>
    <row r="50" customHeight="1" spans="1:6">
      <c r="A50" s="48">
        <v>48</v>
      </c>
      <c r="B50" s="24" t="s">
        <v>67</v>
      </c>
      <c r="C50" s="25" t="s">
        <v>87</v>
      </c>
      <c r="D50" s="51">
        <v>0.02</v>
      </c>
      <c r="E50" s="25"/>
      <c r="F50" s="51"/>
    </row>
    <row r="51" customHeight="1" spans="1:6">
      <c r="A51" s="48">
        <v>49</v>
      </c>
      <c r="B51" s="24" t="s">
        <v>67</v>
      </c>
      <c r="C51" s="25" t="s">
        <v>88</v>
      </c>
      <c r="D51" s="51">
        <v>0.02</v>
      </c>
      <c r="E51" s="25"/>
      <c r="F51" s="51"/>
    </row>
    <row r="52" customHeight="1" spans="1:6">
      <c r="A52" s="48">
        <v>50</v>
      </c>
      <c r="B52" s="24" t="s">
        <v>67</v>
      </c>
      <c r="C52" s="25" t="s">
        <v>89</v>
      </c>
      <c r="D52" s="51">
        <v>0.01</v>
      </c>
      <c r="E52" s="25"/>
      <c r="F52" s="51"/>
    </row>
    <row r="53" customHeight="1" spans="1:6">
      <c r="A53" s="48">
        <v>51</v>
      </c>
      <c r="B53" s="24" t="s">
        <v>67</v>
      </c>
      <c r="C53" s="25" t="s">
        <v>90</v>
      </c>
      <c r="D53" s="51">
        <v>0.02</v>
      </c>
      <c r="E53" s="25"/>
      <c r="F53" s="51"/>
    </row>
    <row r="54" customHeight="1" spans="1:6">
      <c r="A54" s="48">
        <v>52</v>
      </c>
      <c r="B54" s="24" t="s">
        <v>67</v>
      </c>
      <c r="C54" s="25" t="s">
        <v>91</v>
      </c>
      <c r="D54" s="51">
        <v>3</v>
      </c>
      <c r="E54" s="25" t="s">
        <v>92</v>
      </c>
      <c r="F54" s="51"/>
    </row>
    <row r="57" customHeight="1" spans="1:4">
      <c r="A57" s="2" t="s">
        <v>93</v>
      </c>
      <c r="D57" s="52">
        <f>SUM(D3:D56)</f>
        <v>575.523707999999</v>
      </c>
    </row>
  </sheetData>
  <mergeCells count="2">
    <mergeCell ref="A1:F1"/>
    <mergeCell ref="J10:J11"/>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tabSelected="1" topLeftCell="A8" workbookViewId="0">
      <selection activeCell="D9" sqref="D9"/>
    </sheetView>
  </sheetViews>
  <sheetFormatPr defaultColWidth="9" defaultRowHeight="15"/>
  <cols>
    <col min="1" max="1" width="5.45454545454545" style="2" customWidth="1"/>
    <col min="2" max="2" width="12.3636363636364" style="2" customWidth="1"/>
    <col min="3" max="3" width="19.7272727272727" style="2" customWidth="1"/>
    <col min="4" max="4" width="30.7272727272727" style="2" customWidth="1"/>
    <col min="5" max="5" width="9" style="2"/>
    <col min="6" max="6" width="15.0909090909091" style="2" customWidth="1"/>
    <col min="7" max="8" width="9" style="2"/>
    <col min="9" max="9" width="14.2727272727273" style="2" customWidth="1"/>
    <col min="10" max="10" width="23.0909090909091" style="2" customWidth="1"/>
    <col min="11" max="16384" width="9" style="2"/>
  </cols>
  <sheetData>
    <row r="1" ht="50.15" customHeight="1" spans="1:9">
      <c r="A1" s="3" t="s">
        <v>94</v>
      </c>
      <c r="B1" s="3"/>
      <c r="C1" s="3"/>
      <c r="D1" s="3"/>
      <c r="E1" s="3"/>
      <c r="F1" s="3"/>
      <c r="G1" s="3"/>
      <c r="H1" s="4"/>
      <c r="I1" s="4"/>
    </row>
    <row r="2" s="1" customFormat="1" ht="42" customHeight="1" spans="1:10">
      <c r="A2" s="5" t="s">
        <v>1</v>
      </c>
      <c r="B2" s="5" t="s">
        <v>2</v>
      </c>
      <c r="C2" s="5" t="s">
        <v>95</v>
      </c>
      <c r="D2" s="6" t="s">
        <v>96</v>
      </c>
      <c r="E2" s="5" t="s">
        <v>97</v>
      </c>
      <c r="F2" s="5" t="s">
        <v>98</v>
      </c>
      <c r="G2" s="7" t="s">
        <v>6</v>
      </c>
      <c r="H2" s="8"/>
      <c r="I2" s="33"/>
      <c r="J2" s="34"/>
    </row>
    <row r="3" s="1" customFormat="1" ht="70" customHeight="1" spans="1:10">
      <c r="A3" s="5">
        <v>1</v>
      </c>
      <c r="B3" s="9" t="s">
        <v>7</v>
      </c>
      <c r="C3" s="9" t="s">
        <v>99</v>
      </c>
      <c r="D3" s="10" t="s">
        <v>100</v>
      </c>
      <c r="E3" s="11">
        <v>51</v>
      </c>
      <c r="F3" s="12" t="s">
        <v>101</v>
      </c>
      <c r="G3" s="13" t="s">
        <v>102</v>
      </c>
      <c r="H3" s="14"/>
      <c r="I3" s="14"/>
      <c r="J3" s="35"/>
    </row>
    <row r="4" s="1" customFormat="1" ht="42" customHeight="1" spans="1:10">
      <c r="A4" s="5">
        <v>2</v>
      </c>
      <c r="B4" s="9" t="s">
        <v>103</v>
      </c>
      <c r="C4" s="9" t="s">
        <v>104</v>
      </c>
      <c r="D4" s="10" t="s">
        <v>105</v>
      </c>
      <c r="E4" s="11">
        <v>2.5</v>
      </c>
      <c r="F4" s="9" t="s">
        <v>106</v>
      </c>
      <c r="G4" s="13" t="s">
        <v>102</v>
      </c>
      <c r="H4" s="14"/>
      <c r="I4" s="14"/>
      <c r="J4" s="35"/>
    </row>
    <row r="5" s="1" customFormat="1" ht="42" customHeight="1" spans="1:10">
      <c r="A5" s="5">
        <v>3</v>
      </c>
      <c r="B5" s="9" t="s">
        <v>13</v>
      </c>
      <c r="C5" s="9" t="s">
        <v>107</v>
      </c>
      <c r="D5" s="10" t="s">
        <v>108</v>
      </c>
      <c r="E5" s="11">
        <v>13.6</v>
      </c>
      <c r="F5" s="12" t="s">
        <v>101</v>
      </c>
      <c r="G5" s="13" t="s">
        <v>102</v>
      </c>
      <c r="H5" s="14"/>
      <c r="I5" s="14"/>
      <c r="J5" s="35"/>
    </row>
    <row r="6" s="1" customFormat="1" ht="42" customHeight="1" spans="1:10">
      <c r="A6" s="5">
        <v>4</v>
      </c>
      <c r="B6" s="9" t="s">
        <v>15</v>
      </c>
      <c r="C6" s="9" t="s">
        <v>107</v>
      </c>
      <c r="D6" s="10" t="s">
        <v>109</v>
      </c>
      <c r="E6" s="11">
        <v>10.2</v>
      </c>
      <c r="F6" s="12" t="s">
        <v>101</v>
      </c>
      <c r="G6" s="13" t="s">
        <v>102</v>
      </c>
      <c r="H6" s="14"/>
      <c r="I6" s="14"/>
      <c r="J6" s="35"/>
    </row>
    <row r="7" s="1" customFormat="1" ht="58" customHeight="1" spans="1:9">
      <c r="A7" s="5">
        <v>5</v>
      </c>
      <c r="B7" s="9" t="s">
        <v>22</v>
      </c>
      <c r="C7" s="9" t="s">
        <v>110</v>
      </c>
      <c r="D7" s="10" t="s">
        <v>111</v>
      </c>
      <c r="E7" s="11">
        <v>39</v>
      </c>
      <c r="F7" s="12" t="s">
        <v>101</v>
      </c>
      <c r="G7" s="13" t="s">
        <v>112</v>
      </c>
      <c r="H7" s="14"/>
      <c r="I7" s="14"/>
    </row>
    <row r="8" s="1" customFormat="1" ht="42" customHeight="1" spans="1:9">
      <c r="A8" s="5">
        <v>6</v>
      </c>
      <c r="B8" s="9" t="s">
        <v>31</v>
      </c>
      <c r="C8" s="9" t="s">
        <v>107</v>
      </c>
      <c r="D8" s="15" t="s">
        <v>113</v>
      </c>
      <c r="E8" s="12">
        <v>0.7488</v>
      </c>
      <c r="F8" s="12" t="s">
        <v>101</v>
      </c>
      <c r="G8" s="13" t="s">
        <v>102</v>
      </c>
      <c r="H8" s="14"/>
      <c r="I8" s="14"/>
    </row>
    <row r="9" s="1" customFormat="1" ht="81" customHeight="1" spans="1:9">
      <c r="A9" s="5">
        <v>7</v>
      </c>
      <c r="B9" s="12" t="s">
        <v>38</v>
      </c>
      <c r="C9" s="9" t="s">
        <v>110</v>
      </c>
      <c r="D9" s="16" t="s">
        <v>114</v>
      </c>
      <c r="E9" s="12">
        <v>20.7587</v>
      </c>
      <c r="F9" s="12" t="s">
        <v>101</v>
      </c>
      <c r="G9" s="17" t="s">
        <v>115</v>
      </c>
      <c r="H9" s="14"/>
      <c r="I9" s="14"/>
    </row>
    <row r="10" s="1" customFormat="1" ht="42" customHeight="1" spans="1:10">
      <c r="A10" s="5">
        <v>8</v>
      </c>
      <c r="B10" s="12" t="s">
        <v>38</v>
      </c>
      <c r="C10" s="12" t="s">
        <v>107</v>
      </c>
      <c r="D10" s="16" t="s">
        <v>116</v>
      </c>
      <c r="E10" s="12">
        <v>10.2</v>
      </c>
      <c r="F10" s="12" t="s">
        <v>101</v>
      </c>
      <c r="G10" s="13" t="s">
        <v>102</v>
      </c>
      <c r="H10" s="14"/>
      <c r="I10" s="14"/>
      <c r="J10" s="36"/>
    </row>
    <row r="11" s="1" customFormat="1" ht="54" customHeight="1" spans="1:10">
      <c r="A11" s="5">
        <v>9</v>
      </c>
      <c r="B11" s="12" t="s">
        <v>38</v>
      </c>
      <c r="C11" s="12" t="s">
        <v>110</v>
      </c>
      <c r="D11" s="16" t="s">
        <v>117</v>
      </c>
      <c r="E11" s="12">
        <v>3.7</v>
      </c>
      <c r="F11" s="12" t="s">
        <v>101</v>
      </c>
      <c r="G11" s="13" t="s">
        <v>112</v>
      </c>
      <c r="H11" s="14"/>
      <c r="I11" s="14"/>
      <c r="J11" s="36"/>
    </row>
    <row r="12" s="1" customFormat="1" ht="42" customHeight="1" spans="1:9">
      <c r="A12" s="5">
        <v>10</v>
      </c>
      <c r="B12" s="12" t="s">
        <v>44</v>
      </c>
      <c r="C12" s="12" t="s">
        <v>118</v>
      </c>
      <c r="D12" s="16" t="s">
        <v>119</v>
      </c>
      <c r="E12" s="12">
        <v>17</v>
      </c>
      <c r="F12" s="12" t="s">
        <v>101</v>
      </c>
      <c r="G12" s="13" t="s">
        <v>102</v>
      </c>
      <c r="H12" s="14"/>
      <c r="I12" s="14"/>
    </row>
    <row r="13" ht="42" customHeight="1" spans="1:9">
      <c r="A13" s="18">
        <v>11</v>
      </c>
      <c r="B13" s="19"/>
      <c r="C13" s="20"/>
      <c r="D13" s="20"/>
      <c r="E13" s="20"/>
      <c r="F13" s="20"/>
      <c r="G13" s="21"/>
      <c r="H13" s="22"/>
      <c r="I13" s="22"/>
    </row>
    <row r="14" ht="42" customHeight="1" spans="1:9">
      <c r="A14" s="23">
        <v>12</v>
      </c>
      <c r="B14" s="24"/>
      <c r="C14" s="25"/>
      <c r="D14" s="25"/>
      <c r="E14" s="25"/>
      <c r="F14" s="25"/>
      <c r="G14" s="26"/>
      <c r="H14" s="22"/>
      <c r="I14" s="22"/>
    </row>
    <row r="15" ht="42" customHeight="1" spans="1:9">
      <c r="A15" s="23">
        <v>13</v>
      </c>
      <c r="B15" s="24"/>
      <c r="C15" s="25"/>
      <c r="D15" s="25"/>
      <c r="E15" s="25"/>
      <c r="F15" s="25"/>
      <c r="G15" s="26"/>
      <c r="H15" s="22"/>
      <c r="I15" s="22"/>
    </row>
    <row r="16" ht="42" customHeight="1" spans="1:9">
      <c r="A16" s="23">
        <v>14</v>
      </c>
      <c r="B16" s="24"/>
      <c r="C16" s="25"/>
      <c r="D16" s="25"/>
      <c r="E16" s="25"/>
      <c r="F16" s="25"/>
      <c r="G16" s="26"/>
      <c r="H16" s="22"/>
      <c r="I16" s="22"/>
    </row>
    <row r="17" ht="42" customHeight="1" spans="1:9">
      <c r="A17" s="23">
        <v>15</v>
      </c>
      <c r="B17" s="24"/>
      <c r="C17" s="25"/>
      <c r="D17" s="25"/>
      <c r="E17" s="25"/>
      <c r="F17" s="25"/>
      <c r="G17" s="26"/>
      <c r="H17" s="22"/>
      <c r="I17" s="22"/>
    </row>
    <row r="18" ht="42" customHeight="1" spans="1:9">
      <c r="A18" s="23">
        <v>16</v>
      </c>
      <c r="B18" s="24"/>
      <c r="C18" s="25"/>
      <c r="D18" s="25"/>
      <c r="E18" s="25"/>
      <c r="F18" s="25"/>
      <c r="G18" s="26"/>
      <c r="H18" s="22"/>
      <c r="I18" s="22"/>
    </row>
    <row r="19" ht="42" customHeight="1" spans="1:9">
      <c r="A19" s="23">
        <v>17</v>
      </c>
      <c r="B19" s="24"/>
      <c r="C19" s="25"/>
      <c r="D19" s="25"/>
      <c r="E19" s="25"/>
      <c r="F19" s="25"/>
      <c r="G19" s="26"/>
      <c r="H19" s="22"/>
      <c r="I19" s="22"/>
    </row>
    <row r="20" ht="42" customHeight="1" spans="1:9">
      <c r="A20" s="27"/>
      <c r="B20" s="27" t="s">
        <v>93</v>
      </c>
      <c r="C20" s="28"/>
      <c r="D20" s="28"/>
      <c r="E20" s="29">
        <f>SUM(E3:E19)</f>
        <v>168.7075</v>
      </c>
      <c r="F20" s="30"/>
      <c r="G20" s="31"/>
      <c r="H20" s="32"/>
      <c r="I20" s="37"/>
    </row>
  </sheetData>
  <mergeCells count="2">
    <mergeCell ref="A1:G1"/>
    <mergeCell ref="J10:J1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捐款清单</vt:lpstr>
      <vt:lpstr>捐物清单</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cp:lastPrinted>2020-02-12T01:46:00Z</cp:lastPrinted>
  <dcterms:modified xsi:type="dcterms:W3CDTF">2020-02-16T13:31:35Z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